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inton\Documents\"/>
    </mc:Choice>
  </mc:AlternateContent>
  <xr:revisionPtr revIDLastSave="0" documentId="8_{15B5F403-5269-44F5-8E73-7A68612FE62F}" xr6:coauthVersionLast="47" xr6:coauthVersionMax="47" xr10:uidLastSave="{00000000-0000-0000-0000-000000000000}"/>
  <bookViews>
    <workbookView xWindow="-120" yWindow="-120" windowWidth="29040" windowHeight="15720" activeTab="2" xr2:uid="{7A92CE6D-F73C-4AE7-AB68-71F27146339D}"/>
  </bookViews>
  <sheets>
    <sheet name="Profit and Loss Template" sheetId="1" r:id="rId1"/>
    <sheet name="Income Matrix Clients" sheetId="2" r:id="rId2"/>
    <sheet name="Income Matrix - Serv or prod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  <c r="E42" i="3"/>
  <c r="F42" i="3"/>
  <c r="G42" i="3"/>
  <c r="H42" i="3"/>
  <c r="I42" i="3"/>
  <c r="K42" i="3"/>
  <c r="L42" i="3"/>
  <c r="M42" i="3"/>
  <c r="N42" i="3"/>
  <c r="N40" i="3"/>
  <c r="M40" i="3"/>
  <c r="L40" i="3"/>
  <c r="K40" i="3"/>
  <c r="J40" i="3"/>
  <c r="I40" i="3"/>
  <c r="H40" i="3"/>
  <c r="G40" i="3"/>
  <c r="F40" i="3"/>
  <c r="E40" i="3"/>
  <c r="D40" i="3"/>
  <c r="C40" i="3"/>
  <c r="O40" i="3" s="1"/>
  <c r="O38" i="3"/>
  <c r="N35" i="3"/>
  <c r="M35" i="3"/>
  <c r="L35" i="3"/>
  <c r="K35" i="3"/>
  <c r="J35" i="3"/>
  <c r="I35" i="3"/>
  <c r="H35" i="3"/>
  <c r="G35" i="3"/>
  <c r="F35" i="3"/>
  <c r="E35" i="3"/>
  <c r="D35" i="3"/>
  <c r="C35" i="3"/>
  <c r="O35" i="3" s="1"/>
  <c r="O33" i="3"/>
  <c r="N30" i="3"/>
  <c r="M30" i="3"/>
  <c r="L30" i="3"/>
  <c r="K30" i="3"/>
  <c r="J30" i="3"/>
  <c r="I30" i="3"/>
  <c r="H30" i="3"/>
  <c r="G30" i="3"/>
  <c r="F30" i="3"/>
  <c r="E30" i="3"/>
  <c r="D30" i="3"/>
  <c r="C30" i="3"/>
  <c r="O30" i="3" s="1"/>
  <c r="O28" i="3"/>
  <c r="N25" i="3"/>
  <c r="M25" i="3"/>
  <c r="L25" i="3"/>
  <c r="K25" i="3"/>
  <c r="J25" i="3"/>
  <c r="I25" i="3"/>
  <c r="H25" i="3"/>
  <c r="G25" i="3"/>
  <c r="F25" i="3"/>
  <c r="E25" i="3"/>
  <c r="D25" i="3"/>
  <c r="C25" i="3"/>
  <c r="O25" i="3" s="1"/>
  <c r="O23" i="3"/>
  <c r="N20" i="3"/>
  <c r="M20" i="3"/>
  <c r="L20" i="3"/>
  <c r="K20" i="3"/>
  <c r="J20" i="3"/>
  <c r="I20" i="3"/>
  <c r="H20" i="3"/>
  <c r="G20" i="3"/>
  <c r="F20" i="3"/>
  <c r="E20" i="3"/>
  <c r="D20" i="3"/>
  <c r="C20" i="3"/>
  <c r="O20" i="3" s="1"/>
  <c r="O18" i="3"/>
  <c r="N15" i="3"/>
  <c r="M15" i="3"/>
  <c r="L15" i="3"/>
  <c r="K15" i="3"/>
  <c r="J15" i="3"/>
  <c r="I15" i="3"/>
  <c r="H15" i="3"/>
  <c r="G15" i="3"/>
  <c r="F15" i="3"/>
  <c r="E15" i="3"/>
  <c r="D15" i="3"/>
  <c r="C15" i="3"/>
  <c r="O15" i="3" s="1"/>
  <c r="O13" i="3"/>
  <c r="D10" i="3"/>
  <c r="E10" i="3"/>
  <c r="F10" i="3"/>
  <c r="G10" i="3"/>
  <c r="H10" i="3"/>
  <c r="I10" i="3"/>
  <c r="J10" i="3"/>
  <c r="J42" i="3" s="1"/>
  <c r="K10" i="3"/>
  <c r="L10" i="3"/>
  <c r="M10" i="3"/>
  <c r="N10" i="3"/>
  <c r="O8" i="3"/>
  <c r="C10" i="3"/>
  <c r="O36" i="3"/>
  <c r="O31" i="3"/>
  <c r="O26" i="3"/>
  <c r="O7" i="2"/>
  <c r="O8" i="2"/>
  <c r="O9" i="2"/>
  <c r="O10" i="2"/>
  <c r="O11" i="2"/>
  <c r="O12" i="2"/>
  <c r="O23" i="2" s="1"/>
  <c r="O13" i="2"/>
  <c r="O14" i="2"/>
  <c r="O15" i="2"/>
  <c r="O16" i="2"/>
  <c r="O17" i="2"/>
  <c r="O18" i="2"/>
  <c r="O19" i="2"/>
  <c r="O20" i="2"/>
  <c r="O21" i="2"/>
  <c r="O22" i="2"/>
  <c r="O6" i="2"/>
  <c r="D23" i="2"/>
  <c r="E23" i="2"/>
  <c r="F23" i="2"/>
  <c r="G23" i="2"/>
  <c r="H23" i="2"/>
  <c r="I23" i="2"/>
  <c r="J23" i="2"/>
  <c r="K23" i="2"/>
  <c r="L23" i="2"/>
  <c r="M23" i="2"/>
  <c r="N23" i="2"/>
  <c r="C23" i="2"/>
  <c r="C17" i="1"/>
  <c r="C22" i="1" s="1"/>
  <c r="C24" i="1" s="1"/>
  <c r="D17" i="1"/>
  <c r="D22" i="1" s="1"/>
  <c r="D24" i="1" s="1"/>
  <c r="D25" i="1" s="1"/>
  <c r="L17" i="1"/>
  <c r="L22" i="1" s="1"/>
  <c r="L24" i="1" s="1"/>
  <c r="L43" i="1" s="1"/>
  <c r="L47" i="1" s="1"/>
  <c r="L49" i="1" s="1"/>
  <c r="M17" i="1"/>
  <c r="M22" i="1" s="1"/>
  <c r="M24" i="1" s="1"/>
  <c r="M43" i="1" s="1"/>
  <c r="M47" i="1" s="1"/>
  <c r="M49" i="1" s="1"/>
  <c r="B17" i="1"/>
  <c r="N29" i="1"/>
  <c r="N30" i="1"/>
  <c r="N31" i="1"/>
  <c r="N32" i="1"/>
  <c r="N33" i="1"/>
  <c r="N34" i="1"/>
  <c r="N35" i="1"/>
  <c r="N36" i="1"/>
  <c r="N37" i="1"/>
  <c r="N38" i="1"/>
  <c r="N39" i="1"/>
  <c r="N40" i="1"/>
  <c r="N28" i="1"/>
  <c r="C41" i="1"/>
  <c r="D41" i="1"/>
  <c r="E41" i="1"/>
  <c r="F41" i="1"/>
  <c r="G41" i="1"/>
  <c r="H41" i="1"/>
  <c r="I41" i="1"/>
  <c r="J41" i="1"/>
  <c r="K41" i="1"/>
  <c r="L41" i="1"/>
  <c r="M41" i="1"/>
  <c r="B41" i="1"/>
  <c r="N18" i="1"/>
  <c r="N19" i="1"/>
  <c r="N20" i="1"/>
  <c r="N21" i="1"/>
  <c r="N6" i="1"/>
  <c r="N7" i="1"/>
  <c r="N8" i="1"/>
  <c r="N9" i="1"/>
  <c r="N10" i="1"/>
  <c r="N11" i="1"/>
  <c r="N5" i="1"/>
  <c r="C12" i="1"/>
  <c r="D12" i="1"/>
  <c r="E12" i="1"/>
  <c r="E17" i="1" s="1"/>
  <c r="E22" i="1" s="1"/>
  <c r="E24" i="1" s="1"/>
  <c r="F12" i="1"/>
  <c r="F17" i="1" s="1"/>
  <c r="F22" i="1" s="1"/>
  <c r="F24" i="1" s="1"/>
  <c r="G12" i="1"/>
  <c r="G17" i="1" s="1"/>
  <c r="G22" i="1" s="1"/>
  <c r="G24" i="1" s="1"/>
  <c r="G25" i="1" s="1"/>
  <c r="H12" i="1"/>
  <c r="H17" i="1" s="1"/>
  <c r="H22" i="1" s="1"/>
  <c r="H24" i="1" s="1"/>
  <c r="I12" i="1"/>
  <c r="I17" i="1" s="1"/>
  <c r="I22" i="1" s="1"/>
  <c r="I24" i="1" s="1"/>
  <c r="J12" i="1"/>
  <c r="J17" i="1" s="1"/>
  <c r="J22" i="1" s="1"/>
  <c r="J24" i="1" s="1"/>
  <c r="J43" i="1" s="1"/>
  <c r="K12" i="1"/>
  <c r="K17" i="1" s="1"/>
  <c r="K22" i="1" s="1"/>
  <c r="K24" i="1" s="1"/>
  <c r="L12" i="1"/>
  <c r="M12" i="1"/>
  <c r="B12" i="1"/>
  <c r="C42" i="3" l="1"/>
  <c r="O10" i="3"/>
  <c r="O42" i="3"/>
  <c r="E43" i="1"/>
  <c r="E47" i="1" s="1"/>
  <c r="E49" i="1" s="1"/>
  <c r="E25" i="1"/>
  <c r="C43" i="1"/>
  <c r="C47" i="1" s="1"/>
  <c r="C49" i="1" s="1"/>
  <c r="C25" i="1"/>
  <c r="H43" i="1"/>
  <c r="H47" i="1" s="1"/>
  <c r="H49" i="1" s="1"/>
  <c r="H25" i="1"/>
  <c r="I43" i="1"/>
  <c r="I47" i="1" s="1"/>
  <c r="I49" i="1" s="1"/>
  <c r="I25" i="1"/>
  <c r="F43" i="1"/>
  <c r="F47" i="1" s="1"/>
  <c r="F49" i="1" s="1"/>
  <c r="F25" i="1"/>
  <c r="M25" i="1"/>
  <c r="L25" i="1"/>
  <c r="K43" i="1"/>
  <c r="K47" i="1" s="1"/>
  <c r="K49" i="1" s="1"/>
  <c r="K25" i="1"/>
  <c r="J25" i="1"/>
  <c r="G43" i="1"/>
  <c r="G47" i="1" s="1"/>
  <c r="G49" i="1" s="1"/>
  <c r="N41" i="1"/>
  <c r="D43" i="1"/>
  <c r="D47" i="1" s="1"/>
  <c r="D49" i="1" s="1"/>
  <c r="J47" i="1"/>
  <c r="J49" i="1"/>
  <c r="N17" i="1"/>
  <c r="N22" i="1" s="1"/>
  <c r="B22" i="1"/>
  <c r="B24" i="1" s="1"/>
  <c r="N12" i="1"/>
  <c r="B43" i="1" l="1"/>
  <c r="B25" i="1"/>
  <c r="N24" i="1"/>
  <c r="N43" i="1" l="1"/>
  <c r="N25" i="1"/>
  <c r="B47" i="1"/>
  <c r="N47" i="1" s="1"/>
  <c r="B49" i="1"/>
  <c r="N49" i="1" l="1"/>
</calcChain>
</file>

<file path=xl/sharedStrings.xml><?xml version="1.0" encoding="utf-8"?>
<sst xmlns="http://schemas.openxmlformats.org/spreadsheetml/2006/main" count="136" uniqueCount="72">
  <si>
    <t>Budget Template</t>
  </si>
  <si>
    <t>Profit and Loss</t>
  </si>
  <si>
    <t>Income</t>
  </si>
  <si>
    <t xml:space="preserve">  Sales item 1</t>
  </si>
  <si>
    <t xml:space="preserve">  Sales item 2</t>
  </si>
  <si>
    <t xml:space="preserve">  Sales item 3</t>
  </si>
  <si>
    <t xml:space="preserve">  Sales item 4</t>
  </si>
  <si>
    <t xml:space="preserve">  Sales item 5</t>
  </si>
  <si>
    <t xml:space="preserve">  Sales item 8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</si>
  <si>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</si>
  <si>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</si>
  <si>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</si>
  <si>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</si>
  <si>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</si>
  <si>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</si>
  <si>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</si>
  <si>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</si>
  <si>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</si>
  <si>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</si>
  <si>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</si>
  <si>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</si>
  <si>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</si>
  <si>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Less Direct Costs</t>
  </si>
  <si>
    <t xml:space="preserve">   Materials - $</t>
  </si>
  <si>
    <t xml:space="preserve">   Materials - Average % of sales</t>
  </si>
  <si>
    <t xml:space="preserve">   Wages - team member A</t>
  </si>
  <si>
    <t xml:space="preserve">   Wages - team member B</t>
  </si>
  <si>
    <t xml:space="preserve">   Wages - team member C</t>
  </si>
  <si>
    <t xml:space="preserve">   Other Direct Costs</t>
  </si>
  <si>
    <t>Gross Profit</t>
  </si>
  <si>
    <t xml:space="preserve">  GP %</t>
  </si>
  <si>
    <t>Less Overheads</t>
  </si>
  <si>
    <t xml:space="preserve">  Advertising and Marketing</t>
  </si>
  <si>
    <t xml:space="preserve">  Accomodation - Rent, power and out goings</t>
  </si>
  <si>
    <t xml:space="preserve">  Insurance</t>
  </si>
  <si>
    <t xml:space="preserve">  Interest</t>
  </si>
  <si>
    <t xml:space="preserve">  Professional Fees</t>
  </si>
  <si>
    <t xml:space="preserve">  Vehicle expenses</t>
  </si>
  <si>
    <t xml:space="preserve">  Other</t>
  </si>
  <si>
    <t>Total Expenses</t>
  </si>
  <si>
    <t>Operating Profit</t>
  </si>
  <si>
    <t>Less allowance for Income tax</t>
  </si>
  <si>
    <t xml:space="preserve">   Average Rate</t>
  </si>
  <si>
    <t xml:space="preserve">  Income Tax</t>
  </si>
  <si>
    <t>Net Profit After Tax</t>
  </si>
  <si>
    <t xml:space="preserve">  Depreciation</t>
  </si>
  <si>
    <t>Notes:</t>
  </si>
  <si>
    <t>Enter figures in the Green shaded cells</t>
  </si>
  <si>
    <t>Ideally the profit after tax for the year is sufficient to cover:</t>
  </si>
  <si>
    <t xml:space="preserve">  Reinvestment into the business - new equipment, increase in Working capital</t>
  </si>
  <si>
    <t xml:space="preserve">  Loan and HP repayments</t>
  </si>
  <si>
    <t xml:space="preserve">  Owners drawings</t>
  </si>
  <si>
    <t>Income Matrix Template - Clients</t>
  </si>
  <si>
    <t>Client - estimated Sales per month</t>
  </si>
  <si>
    <t xml:space="preserve">  Customer A</t>
  </si>
  <si>
    <t>Product or service sales</t>
  </si>
  <si>
    <t xml:space="preserve">  Units per month</t>
  </si>
  <si>
    <t xml:space="preserve">  Av $ Sale ex GST</t>
  </si>
  <si>
    <t xml:space="preserve">All figures exclude GST  </t>
  </si>
  <si>
    <t xml:space="preserve"> Sales for product for monh</t>
  </si>
  <si>
    <t>Total Sales</t>
  </si>
  <si>
    <t>Income Matrix Template - Products or Services</t>
  </si>
  <si>
    <t xml:space="preserve">  Customer B</t>
  </si>
  <si>
    <t xml:space="preserve"> …..</t>
  </si>
  <si>
    <t>Notes</t>
  </si>
  <si>
    <t>Enter estmaites units sold of each product or service and the avaerage value of sales in the cells for each product</t>
  </si>
  <si>
    <t>Service/Employee Name #1</t>
  </si>
  <si>
    <t>Service/Employee Name #6</t>
  </si>
  <si>
    <t>Service/Employee Name #3</t>
  </si>
  <si>
    <t>Service/Employee Name #4</t>
  </si>
  <si>
    <t>Service/Employee Name #5</t>
  </si>
  <si>
    <t>Service/Employee Name 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</si>
</sst>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9" fontId="0" fillId="2" borderId="0" xfId="2" applyFont="1" applyFill="1"/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Fill="1"/>
    <xf numFmtId="164" fontId="0" fillId="0" borderId="2" xfId="1" applyNumberFormat="1" applyFont="1" applyBorder="1"/>
    <xf numFmtId="164" fontId="3" fillId="0" borderId="0" xfId="1" applyNumberFormat="1" applyFont="1"/>
    <xf numFmtId="164" fontId="0" fillId="0" borderId="3" xfId="1" applyNumberFormat="1" applyFont="1" applyBorder="1"/>
    <xf numFmtId="0" fontId="4" fillId="0" borderId="0" xfId="0" applyFont="1"/>
    <xf numFmtId="164" fontId="3" fillId="0" borderId="1" xfId="1" applyNumberFormat="1" applyFont="1" applyBorder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869F-AF2F-473F-B61F-46890901B2CF}">
  <dimension ref="A2:N60"/>
  <sheetViews>
    <sheetView topLeftCell="A24" workbookViewId="0">
      <selection activeCell="A51" sqref="A51"/>
    </sheetView>
  </sheetViews>
  <sheetFormatPr defaultRowHeight="15" x14ac:dyDescent="0.25"/>
  <cols>
    <col min="1" max="1" width="32.5703125" customWidth="1"/>
    <col min="2" max="2" width="9.7109375" bestFit="1" customWidth="1"/>
    <col min="3" max="3" width="9.42578125" bestFit="1" customWidth="1"/>
    <col min="4" max="4" width="9.5703125" bestFit="1" customWidth="1"/>
    <col min="5" max="5" width="9.7109375" bestFit="1" customWidth="1"/>
    <col min="6" max="6" width="9.42578125" bestFit="1" customWidth="1"/>
    <col min="7" max="7" width="10.5703125" bestFit="1" customWidth="1"/>
    <col min="8" max="8" width="10.7109375" bestFit="1" customWidth="1"/>
    <col min="9" max="13" width="9.42578125" bestFit="1" customWidth="1"/>
    <col min="14" max="14" width="10.710937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4" spans="1:14" x14ac:dyDescent="0.25"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  <c r="N4" s="3" t="s">
        <v>21</v>
      </c>
    </row>
    <row r="5" spans="1:14" x14ac:dyDescent="0.25">
      <c r="A5" s="2" t="s">
        <v>2</v>
      </c>
      <c r="N5">
        <f>SUM(B5:M5)</f>
        <v>0</v>
      </c>
    </row>
    <row r="6" spans="1:14" x14ac:dyDescent="0.25">
      <c r="A6" t="s">
        <v>3</v>
      </c>
      <c r="B6" s="6">
        <v>1000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>
        <f t="shared" ref="N6:N11" si="0">SUM(B6:M6)</f>
        <v>1000</v>
      </c>
    </row>
    <row r="7" spans="1:14" x14ac:dyDescent="0.25">
      <c r="A7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>
        <f t="shared" si="0"/>
        <v>0</v>
      </c>
    </row>
    <row r="8" spans="1:14" x14ac:dyDescent="0.25">
      <c r="A8" t="s">
        <v>5</v>
      </c>
      <c r="B8" s="6"/>
      <c r="C8" s="6"/>
      <c r="D8" s="6"/>
      <c r="E8" s="6">
        <v>1000</v>
      </c>
      <c r="F8" s="6"/>
      <c r="G8" s="6"/>
      <c r="H8" s="6"/>
      <c r="I8" s="6"/>
      <c r="J8" s="6"/>
      <c r="K8" s="6"/>
      <c r="L8" s="6"/>
      <c r="M8" s="6"/>
      <c r="N8" s="7">
        <f t="shared" si="0"/>
        <v>1000</v>
      </c>
    </row>
    <row r="9" spans="1:14" x14ac:dyDescent="0.25">
      <c r="A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>
        <f t="shared" si="0"/>
        <v>0</v>
      </c>
    </row>
    <row r="10" spans="1:14" x14ac:dyDescent="0.25">
      <c r="A10" t="s">
        <v>7</v>
      </c>
      <c r="B10" s="6"/>
      <c r="C10" s="6"/>
      <c r="D10" s="6"/>
      <c r="E10" s="6"/>
      <c r="F10" s="6"/>
      <c r="G10" s="6"/>
      <c r="H10" s="6">
        <v>10000</v>
      </c>
      <c r="I10" s="6"/>
      <c r="J10" s="6"/>
      <c r="K10" s="6"/>
      <c r="L10" s="6"/>
      <c r="M10" s="6"/>
      <c r="N10" s="7">
        <f t="shared" si="0"/>
        <v>10000</v>
      </c>
    </row>
    <row r="11" spans="1:14" x14ac:dyDescent="0.25">
      <c r="A1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 t="shared" si="0"/>
        <v>0</v>
      </c>
    </row>
    <row r="12" spans="1:14" ht="15.75" thickBot="1" x14ac:dyDescent="0.3">
      <c r="B12" s="8">
        <f>SUM(B6:B11)</f>
        <v>1000</v>
      </c>
      <c r="C12" s="8">
        <f t="shared" ref="C12:N12" si="1">SUM(C6:C11)</f>
        <v>0</v>
      </c>
      <c r="D12" s="8">
        <f t="shared" si="1"/>
        <v>0</v>
      </c>
      <c r="E12" s="8">
        <f t="shared" si="1"/>
        <v>1000</v>
      </c>
      <c r="F12" s="8">
        <f t="shared" si="1"/>
        <v>0</v>
      </c>
      <c r="G12" s="8">
        <f t="shared" si="1"/>
        <v>0</v>
      </c>
      <c r="H12" s="8">
        <f t="shared" si="1"/>
        <v>10000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12000</v>
      </c>
    </row>
    <row r="13" spans="1:14" ht="15.75" thickTop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2" t="s">
        <v>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t="s">
        <v>24</v>
      </c>
      <c r="B16" s="6">
        <v>0.6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/>
    </row>
    <row r="17" spans="1:14" x14ac:dyDescent="0.25">
      <c r="A17" t="s">
        <v>23</v>
      </c>
      <c r="B17" s="7">
        <f>B12*$B$16</f>
        <v>600</v>
      </c>
      <c r="C17" s="7">
        <f t="shared" ref="C17:M17" si="2">C12*$B$16</f>
        <v>0</v>
      </c>
      <c r="D17" s="7">
        <f t="shared" si="2"/>
        <v>0</v>
      </c>
      <c r="E17" s="7">
        <f t="shared" si="2"/>
        <v>600</v>
      </c>
      <c r="F17" s="7">
        <f t="shared" si="2"/>
        <v>0</v>
      </c>
      <c r="G17" s="7">
        <f t="shared" si="2"/>
        <v>0</v>
      </c>
      <c r="H17" s="7">
        <f t="shared" si="2"/>
        <v>6000</v>
      </c>
      <c r="I17" s="7">
        <f t="shared" si="2"/>
        <v>0</v>
      </c>
      <c r="J17" s="7">
        <f t="shared" si="2"/>
        <v>0</v>
      </c>
      <c r="K17" s="7">
        <f t="shared" si="2"/>
        <v>0</v>
      </c>
      <c r="L17" s="7">
        <f t="shared" si="2"/>
        <v>0</v>
      </c>
      <c r="M17" s="7">
        <f t="shared" si="2"/>
        <v>0</v>
      </c>
      <c r="N17" s="7">
        <f>SUM(B17:M17)</f>
        <v>7200</v>
      </c>
    </row>
    <row r="18" spans="1:14" x14ac:dyDescent="0.25">
      <c r="A18" t="s">
        <v>25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>
        <f t="shared" ref="N18:N21" si="3">SUM(B18:M18)</f>
        <v>0</v>
      </c>
    </row>
    <row r="19" spans="1:14" x14ac:dyDescent="0.25">
      <c r="A19" t="s">
        <v>26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>
        <f t="shared" si="3"/>
        <v>0</v>
      </c>
    </row>
    <row r="20" spans="1:14" x14ac:dyDescent="0.25">
      <c r="A20" t="s">
        <v>27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>
        <f t="shared" si="3"/>
        <v>0</v>
      </c>
    </row>
    <row r="21" spans="1:14" x14ac:dyDescent="0.25">
      <c r="A21" t="s">
        <v>28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>
        <f t="shared" si="3"/>
        <v>0</v>
      </c>
    </row>
    <row r="22" spans="1:14" x14ac:dyDescent="0.25">
      <c r="B22" s="10">
        <f>SUM(B17:B21)</f>
        <v>600</v>
      </c>
      <c r="C22" s="10">
        <f t="shared" ref="C22:N22" si="4">SUM(C17:C21)</f>
        <v>0</v>
      </c>
      <c r="D22" s="10">
        <f t="shared" si="4"/>
        <v>0</v>
      </c>
      <c r="E22" s="10">
        <f t="shared" si="4"/>
        <v>600</v>
      </c>
      <c r="F22" s="10">
        <f t="shared" si="4"/>
        <v>0</v>
      </c>
      <c r="G22" s="10">
        <f t="shared" si="4"/>
        <v>0</v>
      </c>
      <c r="H22" s="10">
        <f t="shared" si="4"/>
        <v>6000</v>
      </c>
      <c r="I22" s="10">
        <f t="shared" si="4"/>
        <v>0</v>
      </c>
      <c r="J22" s="10">
        <f t="shared" si="4"/>
        <v>0</v>
      </c>
      <c r="K22" s="10">
        <f t="shared" si="4"/>
        <v>0</v>
      </c>
      <c r="L22" s="10">
        <f t="shared" si="4"/>
        <v>0</v>
      </c>
      <c r="M22" s="10">
        <f t="shared" si="4"/>
        <v>0</v>
      </c>
      <c r="N22" s="10">
        <f t="shared" si="4"/>
        <v>7200</v>
      </c>
    </row>
    <row r="24" spans="1:14" x14ac:dyDescent="0.25">
      <c r="A24" s="2" t="s">
        <v>29</v>
      </c>
      <c r="B24" s="11">
        <f>B12-B22</f>
        <v>400</v>
      </c>
      <c r="C24" s="11">
        <f t="shared" ref="C24:N24" si="5">C12-C22</f>
        <v>0</v>
      </c>
      <c r="D24" s="11">
        <f t="shared" si="5"/>
        <v>0</v>
      </c>
      <c r="E24" s="11">
        <f t="shared" si="5"/>
        <v>400</v>
      </c>
      <c r="F24" s="11">
        <f t="shared" si="5"/>
        <v>0</v>
      </c>
      <c r="G24" s="11">
        <f t="shared" si="5"/>
        <v>0</v>
      </c>
      <c r="H24" s="11">
        <f t="shared" si="5"/>
        <v>4000</v>
      </c>
      <c r="I24" s="11">
        <f t="shared" si="5"/>
        <v>0</v>
      </c>
      <c r="J24" s="11">
        <f t="shared" si="5"/>
        <v>0</v>
      </c>
      <c r="K24" s="11">
        <f t="shared" si="5"/>
        <v>0</v>
      </c>
      <c r="L24" s="11">
        <f t="shared" si="5"/>
        <v>0</v>
      </c>
      <c r="M24" s="11">
        <f t="shared" si="5"/>
        <v>0</v>
      </c>
      <c r="N24" s="11">
        <f t="shared" si="5"/>
        <v>4800</v>
      </c>
    </row>
    <row r="25" spans="1:14" x14ac:dyDescent="0.25">
      <c r="A25" t="s">
        <v>30</v>
      </c>
      <c r="B25" s="1">
        <f>B24/B12</f>
        <v>0.4</v>
      </c>
      <c r="C25" s="1" t="e">
        <f t="shared" ref="C25:N25" si="6">C24/C12</f>
        <v>#DIV/0!</v>
      </c>
      <c r="D25" s="1" t="e">
        <f t="shared" si="6"/>
        <v>#DIV/0!</v>
      </c>
      <c r="E25" s="1">
        <f t="shared" si="6"/>
        <v>0.4</v>
      </c>
      <c r="F25" s="1" t="e">
        <f t="shared" si="6"/>
        <v>#DIV/0!</v>
      </c>
      <c r="G25" s="1" t="e">
        <f t="shared" si="6"/>
        <v>#DIV/0!</v>
      </c>
      <c r="H25" s="1">
        <f t="shared" si="6"/>
        <v>0.4</v>
      </c>
      <c r="I25" s="1" t="e">
        <f t="shared" si="6"/>
        <v>#DIV/0!</v>
      </c>
      <c r="J25" s="1" t="e">
        <f t="shared" si="6"/>
        <v>#DIV/0!</v>
      </c>
      <c r="K25" s="1" t="e">
        <f t="shared" si="6"/>
        <v>#DIV/0!</v>
      </c>
      <c r="L25" s="1" t="e">
        <f t="shared" si="6"/>
        <v>#DIV/0!</v>
      </c>
      <c r="M25" s="1" t="e">
        <f t="shared" si="6"/>
        <v>#DIV/0!</v>
      </c>
      <c r="N25" s="1">
        <f t="shared" si="6"/>
        <v>0.4</v>
      </c>
    </row>
    <row r="27" spans="1:14" x14ac:dyDescent="0.25">
      <c r="A27" s="2" t="s">
        <v>31</v>
      </c>
    </row>
    <row r="28" spans="1:14" x14ac:dyDescent="0.25">
      <c r="A28" t="s">
        <v>32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>SUM(B28:M28)</f>
        <v>0</v>
      </c>
    </row>
    <row r="29" spans="1:14" x14ac:dyDescent="0.25">
      <c r="A29" t="s">
        <v>33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f t="shared" ref="N29:N40" si="7">SUM(B29:M29)</f>
        <v>0</v>
      </c>
    </row>
    <row r="30" spans="1:14" x14ac:dyDescent="0.25">
      <c r="A30" t="s">
        <v>34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f t="shared" si="7"/>
        <v>0</v>
      </c>
    </row>
    <row r="31" spans="1:14" x14ac:dyDescent="0.25">
      <c r="A31" t="s">
        <v>35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>
        <f t="shared" si="7"/>
        <v>0</v>
      </c>
    </row>
    <row r="32" spans="1:14" x14ac:dyDescent="0.25">
      <c r="A32" t="s">
        <v>36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f t="shared" si="7"/>
        <v>0</v>
      </c>
    </row>
    <row r="33" spans="1:14" x14ac:dyDescent="0.25">
      <c r="A33" t="s">
        <v>37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>
        <f t="shared" si="7"/>
        <v>0</v>
      </c>
    </row>
    <row r="34" spans="1:14" x14ac:dyDescent="0.25">
      <c r="A34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>
        <f t="shared" si="7"/>
        <v>0</v>
      </c>
    </row>
    <row r="35" spans="1:14" x14ac:dyDescent="0.25">
      <c r="A35" s="4" t="s">
        <v>38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>
        <f t="shared" si="7"/>
        <v>0</v>
      </c>
    </row>
    <row r="36" spans="1:14" x14ac:dyDescent="0.25">
      <c r="A36" s="4" t="s">
        <v>38</v>
      </c>
      <c r="B36" s="6"/>
      <c r="C36" s="6"/>
      <c r="D36" s="6">
        <v>5000</v>
      </c>
      <c r="E36" s="6"/>
      <c r="F36" s="6"/>
      <c r="G36" s="6"/>
      <c r="H36" s="6"/>
      <c r="I36" s="6"/>
      <c r="J36" s="6"/>
      <c r="K36" s="6"/>
      <c r="L36" s="6"/>
      <c r="M36" s="6"/>
      <c r="N36" s="7">
        <f t="shared" si="7"/>
        <v>5000</v>
      </c>
    </row>
    <row r="37" spans="1:14" x14ac:dyDescent="0.25">
      <c r="A37" s="4" t="s">
        <v>38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>
        <f t="shared" si="7"/>
        <v>0</v>
      </c>
    </row>
    <row r="38" spans="1:14" x14ac:dyDescent="0.25">
      <c r="A38" s="4" t="s">
        <v>38</v>
      </c>
      <c r="B38" s="6"/>
      <c r="C38" s="6"/>
      <c r="D38" s="6"/>
      <c r="E38" s="6"/>
      <c r="F38" s="6"/>
      <c r="G38" s="6">
        <v>58000</v>
      </c>
      <c r="H38" s="6"/>
      <c r="I38" s="6"/>
      <c r="J38" s="6"/>
      <c r="K38" s="6"/>
      <c r="L38" s="6"/>
      <c r="M38" s="6"/>
      <c r="N38" s="7">
        <f t="shared" si="7"/>
        <v>58000</v>
      </c>
    </row>
    <row r="39" spans="1:14" x14ac:dyDescent="0.25">
      <c r="A39" s="4" t="s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>
        <f t="shared" si="7"/>
        <v>0</v>
      </c>
    </row>
    <row r="40" spans="1:14" x14ac:dyDescent="0.25">
      <c r="A40" s="4" t="s">
        <v>38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>
        <f t="shared" si="7"/>
        <v>0</v>
      </c>
    </row>
    <row r="41" spans="1:14" x14ac:dyDescent="0.25">
      <c r="A41" t="s">
        <v>39</v>
      </c>
      <c r="B41" s="12">
        <f>SUM(B28:B40)</f>
        <v>0</v>
      </c>
      <c r="C41" s="12">
        <f t="shared" ref="C41:N41" si="8">SUM(C28:C40)</f>
        <v>0</v>
      </c>
      <c r="D41" s="12">
        <f t="shared" si="8"/>
        <v>5000</v>
      </c>
      <c r="E41" s="12">
        <f t="shared" si="8"/>
        <v>0</v>
      </c>
      <c r="F41" s="12">
        <f t="shared" si="8"/>
        <v>0</v>
      </c>
      <c r="G41" s="12">
        <f t="shared" si="8"/>
        <v>58000</v>
      </c>
      <c r="H41" s="12">
        <f t="shared" si="8"/>
        <v>0</v>
      </c>
      <c r="I41" s="12">
        <f t="shared" si="8"/>
        <v>0</v>
      </c>
      <c r="J41" s="12">
        <f t="shared" si="8"/>
        <v>0</v>
      </c>
      <c r="K41" s="12">
        <f t="shared" si="8"/>
        <v>0</v>
      </c>
      <c r="L41" s="12">
        <f t="shared" si="8"/>
        <v>0</v>
      </c>
      <c r="M41" s="12">
        <f t="shared" si="8"/>
        <v>0</v>
      </c>
      <c r="N41" s="12">
        <f t="shared" si="8"/>
        <v>63000</v>
      </c>
    </row>
    <row r="42" spans="1:14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t="s">
        <v>40</v>
      </c>
      <c r="B43" s="7">
        <f>B24-B41</f>
        <v>400</v>
      </c>
      <c r="C43" s="7">
        <f t="shared" ref="C43:N43" si="9">C24-C41</f>
        <v>0</v>
      </c>
      <c r="D43" s="7">
        <f t="shared" si="9"/>
        <v>-5000</v>
      </c>
      <c r="E43" s="7">
        <f t="shared" si="9"/>
        <v>400</v>
      </c>
      <c r="F43" s="7">
        <f t="shared" si="9"/>
        <v>0</v>
      </c>
      <c r="G43" s="7">
        <f t="shared" si="9"/>
        <v>-58000</v>
      </c>
      <c r="H43" s="7">
        <f t="shared" si="9"/>
        <v>4000</v>
      </c>
      <c r="I43" s="7">
        <f t="shared" si="9"/>
        <v>0</v>
      </c>
      <c r="J43" s="7">
        <f t="shared" si="9"/>
        <v>0</v>
      </c>
      <c r="K43" s="7">
        <f t="shared" si="9"/>
        <v>0</v>
      </c>
      <c r="L43" s="7">
        <f t="shared" si="9"/>
        <v>0</v>
      </c>
      <c r="M43" s="7">
        <f t="shared" si="9"/>
        <v>0</v>
      </c>
      <c r="N43" s="7">
        <f t="shared" si="9"/>
        <v>-58200</v>
      </c>
    </row>
    <row r="44" spans="1:14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t="s">
        <v>41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t="s">
        <v>42</v>
      </c>
      <c r="B46" s="5">
        <v>0.25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5">
      <c r="A47" t="s">
        <v>43</v>
      </c>
      <c r="B47" s="7">
        <f>B43*$B$46</f>
        <v>100</v>
      </c>
      <c r="C47" s="7">
        <f t="shared" ref="C47:M47" si="10">C43*$B$46</f>
        <v>0</v>
      </c>
      <c r="D47" s="7">
        <f t="shared" si="10"/>
        <v>-1250</v>
      </c>
      <c r="E47" s="7">
        <f t="shared" si="10"/>
        <v>100</v>
      </c>
      <c r="F47" s="7">
        <f t="shared" si="10"/>
        <v>0</v>
      </c>
      <c r="G47" s="7">
        <f t="shared" si="10"/>
        <v>-14500</v>
      </c>
      <c r="H47" s="7">
        <f t="shared" si="10"/>
        <v>1000</v>
      </c>
      <c r="I47" s="7">
        <f t="shared" si="10"/>
        <v>0</v>
      </c>
      <c r="J47" s="7">
        <f t="shared" si="10"/>
        <v>0</v>
      </c>
      <c r="K47" s="7">
        <f t="shared" si="10"/>
        <v>0</v>
      </c>
      <c r="L47" s="7">
        <f t="shared" si="10"/>
        <v>0</v>
      </c>
      <c r="M47" s="7">
        <f t="shared" si="10"/>
        <v>0</v>
      </c>
      <c r="N47" s="7">
        <f>SUM(B47:M47)</f>
        <v>-14550</v>
      </c>
    </row>
    <row r="48" spans="1:14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5.75" thickBot="1" x14ac:dyDescent="0.3">
      <c r="A49" s="2" t="s">
        <v>44</v>
      </c>
      <c r="B49" s="8">
        <f>B43-B47</f>
        <v>300</v>
      </c>
      <c r="C49" s="8">
        <f t="shared" ref="C49:N49" si="11">C43-C47</f>
        <v>0</v>
      </c>
      <c r="D49" s="8">
        <f t="shared" si="11"/>
        <v>-3750</v>
      </c>
      <c r="E49" s="8">
        <f t="shared" si="11"/>
        <v>300</v>
      </c>
      <c r="F49" s="8">
        <f t="shared" si="11"/>
        <v>0</v>
      </c>
      <c r="G49" s="8">
        <f t="shared" si="11"/>
        <v>-43500</v>
      </c>
      <c r="H49" s="8">
        <f t="shared" si="11"/>
        <v>3000</v>
      </c>
      <c r="I49" s="8">
        <f t="shared" si="11"/>
        <v>0</v>
      </c>
      <c r="J49" s="8">
        <f t="shared" si="11"/>
        <v>0</v>
      </c>
      <c r="K49" s="8">
        <f t="shared" si="11"/>
        <v>0</v>
      </c>
      <c r="L49" s="8">
        <f t="shared" si="11"/>
        <v>0</v>
      </c>
      <c r="M49" s="8">
        <f t="shared" si="11"/>
        <v>0</v>
      </c>
      <c r="N49" s="8">
        <f t="shared" si="11"/>
        <v>-43650</v>
      </c>
    </row>
    <row r="50" spans="1:14" ht="15.75" thickTop="1" x14ac:dyDescent="0.25"/>
    <row r="51" spans="1:14" x14ac:dyDescent="0.25">
      <c r="A51" s="2" t="s">
        <v>46</v>
      </c>
    </row>
    <row r="53" spans="1:14" x14ac:dyDescent="0.25">
      <c r="A53" s="4" t="s">
        <v>47</v>
      </c>
    </row>
    <row r="55" spans="1:14" x14ac:dyDescent="0.25">
      <c r="A55" t="s">
        <v>58</v>
      </c>
    </row>
    <row r="57" spans="1:14" x14ac:dyDescent="0.25">
      <c r="A57" t="s">
        <v>48</v>
      </c>
    </row>
    <row r="58" spans="1:14" x14ac:dyDescent="0.25">
      <c r="A58" t="s">
        <v>49</v>
      </c>
    </row>
    <row r="59" spans="1:14" x14ac:dyDescent="0.25">
      <c r="A59" t="s">
        <v>50</v>
      </c>
    </row>
    <row r="60" spans="1:14" x14ac:dyDescent="0.25">
      <c r="A60" t="s">
        <v>51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9F1C-FABA-4EAD-A04F-BF675B3BF76B}">
  <dimension ref="A2:O44"/>
  <sheetViews>
    <sheetView workbookViewId="0">
      <selection activeCell="M29" sqref="M29"/>
    </sheetView>
  </sheetViews>
  <sheetFormatPr defaultRowHeight="15" x14ac:dyDescent="0.25"/>
  <cols>
    <col min="1" max="1" width="19" customWidth="1"/>
    <col min="3" max="15" width="11" customWidth="1"/>
  </cols>
  <sheetData>
    <row r="2" spans="1:15" x14ac:dyDescent="0.25">
      <c r="A2" s="2" t="s">
        <v>52</v>
      </c>
    </row>
    <row r="4" spans="1:15" x14ac:dyDescent="0.25"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5" t="s">
        <v>20</v>
      </c>
      <c r="O4" s="3" t="s">
        <v>21</v>
      </c>
    </row>
    <row r="5" spans="1:15" x14ac:dyDescent="0.25">
      <c r="A5" s="13" t="s">
        <v>53</v>
      </c>
    </row>
    <row r="6" spans="1:15" x14ac:dyDescent="0.25">
      <c r="A6" s="4" t="s">
        <v>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>
        <f>SUM(C6:N6)</f>
        <v>0</v>
      </c>
    </row>
    <row r="7" spans="1:15" x14ac:dyDescent="0.25">
      <c r="A7" s="4" t="s">
        <v>62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>
        <f t="shared" ref="O7:O22" si="0">SUM(C7:N7)</f>
        <v>0</v>
      </c>
    </row>
    <row r="8" spans="1:15" x14ac:dyDescent="0.25">
      <c r="A8" s="4" t="s">
        <v>63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si="0"/>
        <v>0</v>
      </c>
    </row>
    <row r="9" spans="1:15" x14ac:dyDescent="0.25">
      <c r="A9" s="4" t="s">
        <v>63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>
        <f t="shared" si="0"/>
        <v>0</v>
      </c>
    </row>
    <row r="10" spans="1:15" x14ac:dyDescent="0.25">
      <c r="A10" s="4" t="s">
        <v>63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 t="shared" si="0"/>
        <v>0</v>
      </c>
    </row>
    <row r="11" spans="1:15" x14ac:dyDescent="0.25">
      <c r="A11" s="4" t="s">
        <v>63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si="0"/>
        <v>0</v>
      </c>
    </row>
    <row r="12" spans="1:15" x14ac:dyDescent="0.25">
      <c r="A12" s="4" t="s">
        <v>63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 t="shared" si="0"/>
        <v>0</v>
      </c>
    </row>
    <row r="13" spans="1:15" x14ac:dyDescent="0.25">
      <c r="A13" s="4" t="s">
        <v>63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 t="shared" si="0"/>
        <v>0</v>
      </c>
    </row>
    <row r="14" spans="1:15" x14ac:dyDescent="0.25">
      <c r="A14" s="4" t="s">
        <v>63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si="0"/>
        <v>0</v>
      </c>
    </row>
    <row r="15" spans="1:15" x14ac:dyDescent="0.25">
      <c r="A15" s="4" t="s">
        <v>63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>
        <f t="shared" si="0"/>
        <v>0</v>
      </c>
    </row>
    <row r="16" spans="1:15" x14ac:dyDescent="0.25">
      <c r="A16" s="4" t="s">
        <v>63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>
        <f t="shared" si="0"/>
        <v>0</v>
      </c>
    </row>
    <row r="17" spans="1:15" x14ac:dyDescent="0.25">
      <c r="A17" s="4" t="s">
        <v>63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 t="shared" si="0"/>
        <v>0</v>
      </c>
    </row>
    <row r="18" spans="1:15" x14ac:dyDescent="0.25">
      <c r="A18" s="4" t="s">
        <v>63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>
        <f t="shared" si="0"/>
        <v>0</v>
      </c>
    </row>
    <row r="19" spans="1:15" x14ac:dyDescent="0.25">
      <c r="A19" s="4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>
        <f t="shared" si="0"/>
        <v>0</v>
      </c>
    </row>
    <row r="20" spans="1:15" x14ac:dyDescent="0.25">
      <c r="A20" s="4" t="s">
        <v>63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f t="shared" si="0"/>
        <v>0</v>
      </c>
    </row>
    <row r="21" spans="1:15" x14ac:dyDescent="0.25">
      <c r="A21" s="4" t="s">
        <v>63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f t="shared" si="0"/>
        <v>0</v>
      </c>
    </row>
    <row r="22" spans="1:15" x14ac:dyDescent="0.25">
      <c r="A22" s="4" t="s">
        <v>63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si="0"/>
        <v>0</v>
      </c>
    </row>
    <row r="23" spans="1:15" ht="15.75" thickBot="1" x14ac:dyDescent="0.3">
      <c r="C23" s="8">
        <f>SUM(C6:C22)</f>
        <v>0</v>
      </c>
      <c r="D23" s="8">
        <f t="shared" ref="D23:O23" si="1">SUM(D6:D22)</f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8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8">
        <f t="shared" si="1"/>
        <v>0</v>
      </c>
      <c r="N23" s="8">
        <f t="shared" si="1"/>
        <v>0</v>
      </c>
      <c r="O23" s="8">
        <f t="shared" si="1"/>
        <v>0</v>
      </c>
    </row>
    <row r="24" spans="1:15" ht="15.75" thickTop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3:15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3:15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15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15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3:15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3:1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3:15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3:15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F205-6928-4D0F-996D-FB36C8FCCB54}">
  <dimension ref="A2:O61"/>
  <sheetViews>
    <sheetView tabSelected="1" topLeftCell="A3" workbookViewId="0">
      <selection activeCell="A38" sqref="A38"/>
    </sheetView>
  </sheetViews>
  <sheetFormatPr defaultRowHeight="15" x14ac:dyDescent="0.25"/>
  <cols>
    <col min="1" max="1" width="19" customWidth="1"/>
    <col min="3" max="3" width="10.5703125" bestFit="1" customWidth="1"/>
    <col min="4" max="15" width="9.28515625" bestFit="1" customWidth="1"/>
  </cols>
  <sheetData>
    <row r="2" spans="1:15" x14ac:dyDescent="0.25">
      <c r="A2" s="2" t="s">
        <v>61</v>
      </c>
    </row>
    <row r="4" spans="1:15" x14ac:dyDescent="0.25"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5" t="s">
        <v>20</v>
      </c>
      <c r="O4" s="16" t="s">
        <v>21</v>
      </c>
    </row>
    <row r="5" spans="1:15" x14ac:dyDescent="0.25">
      <c r="A5" s="13" t="s">
        <v>55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7" t="s">
        <v>66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13" t="s">
        <v>56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>SUM(C8:N8)</f>
        <v>0</v>
      </c>
    </row>
    <row r="9" spans="1:15" x14ac:dyDescent="0.25">
      <c r="A9" s="13" t="s">
        <v>57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 ht="15.75" thickBot="1" x14ac:dyDescent="0.3">
      <c r="A10" s="13" t="s">
        <v>59</v>
      </c>
      <c r="C10" s="8">
        <f>C8*C9</f>
        <v>0</v>
      </c>
      <c r="D10" s="8">
        <f t="shared" ref="D10:N10" si="0">D8*D9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>SUM(C10:N10)</f>
        <v>0</v>
      </c>
    </row>
    <row r="11" spans="1:15" ht="15.75" thickTop="1" x14ac:dyDescent="0.25">
      <c r="A11" s="1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17" t="s">
        <v>67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13" t="s">
        <v>56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>SUM(C13:N13)</f>
        <v>0</v>
      </c>
    </row>
    <row r="14" spans="1:15" x14ac:dyDescent="0.25">
      <c r="A14" s="13" t="s">
        <v>57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15.75" thickBot="1" x14ac:dyDescent="0.3">
      <c r="A15" s="13" t="s">
        <v>59</v>
      </c>
      <c r="C15" s="8">
        <f>C13*C14</f>
        <v>0</v>
      </c>
      <c r="D15" s="8">
        <f t="shared" ref="D15" si="1">D13*D14</f>
        <v>0</v>
      </c>
      <c r="E15" s="8">
        <f t="shared" ref="E15" si="2">E13*E14</f>
        <v>0</v>
      </c>
      <c r="F15" s="8">
        <f t="shared" ref="F15" si="3">F13*F14</f>
        <v>0</v>
      </c>
      <c r="G15" s="8">
        <f t="shared" ref="G15" si="4">G13*G14</f>
        <v>0</v>
      </c>
      <c r="H15" s="8">
        <f t="shared" ref="H15" si="5">H13*H14</f>
        <v>0</v>
      </c>
      <c r="I15" s="8">
        <f t="shared" ref="I15" si="6">I13*I14</f>
        <v>0</v>
      </c>
      <c r="J15" s="8">
        <f t="shared" ref="J15" si="7">J13*J14</f>
        <v>0</v>
      </c>
      <c r="K15" s="8">
        <f t="shared" ref="K15" si="8">K13*K14</f>
        <v>0</v>
      </c>
      <c r="L15" s="8">
        <f t="shared" ref="L15" si="9">L13*L14</f>
        <v>0</v>
      </c>
      <c r="M15" s="8">
        <f t="shared" ref="M15" si="10">M13*M14</f>
        <v>0</v>
      </c>
      <c r="N15" s="8">
        <f t="shared" ref="N15" si="11">N13*N14</f>
        <v>0</v>
      </c>
      <c r="O15" s="8">
        <f>SUM(C15:N15)</f>
        <v>0</v>
      </c>
    </row>
    <row r="16" spans="1:15" ht="15.75" thickTop="1" x14ac:dyDescent="0.25">
      <c r="A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17" t="s">
        <v>68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13" t="s">
        <v>56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>
        <f>SUM(C18:N18)</f>
        <v>0</v>
      </c>
    </row>
    <row r="19" spans="1:15" x14ac:dyDescent="0.25">
      <c r="A19" s="13" t="s">
        <v>57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ht="15.75" thickBot="1" x14ac:dyDescent="0.3">
      <c r="A20" s="13" t="s">
        <v>59</v>
      </c>
      <c r="C20" s="8">
        <f>C18*C19</f>
        <v>0</v>
      </c>
      <c r="D20" s="8">
        <f t="shared" ref="D20" si="12">D18*D19</f>
        <v>0</v>
      </c>
      <c r="E20" s="8">
        <f t="shared" ref="E20" si="13">E18*E19</f>
        <v>0</v>
      </c>
      <c r="F20" s="8">
        <f t="shared" ref="F20" si="14">F18*F19</f>
        <v>0</v>
      </c>
      <c r="G20" s="8">
        <f t="shared" ref="G20" si="15">G18*G19</f>
        <v>0</v>
      </c>
      <c r="H20" s="8">
        <f t="shared" ref="H20" si="16">H18*H19</f>
        <v>0</v>
      </c>
      <c r="I20" s="8">
        <f t="shared" ref="I20" si="17">I18*I19</f>
        <v>0</v>
      </c>
      <c r="J20" s="8">
        <f t="shared" ref="J20" si="18">J18*J19</f>
        <v>0</v>
      </c>
      <c r="K20" s="8">
        <f t="shared" ref="K20" si="19">K18*K19</f>
        <v>0</v>
      </c>
      <c r="L20" s="8">
        <f t="shared" ref="L20" si="20">L18*L19</f>
        <v>0</v>
      </c>
      <c r="M20" s="8">
        <f t="shared" ref="M20" si="21">M18*M19</f>
        <v>0</v>
      </c>
      <c r="N20" s="8">
        <f t="shared" ref="N20" si="22">N18*N19</f>
        <v>0</v>
      </c>
      <c r="O20" s="8">
        <f>SUM(C20:N20)</f>
        <v>0</v>
      </c>
    </row>
    <row r="21" spans="1:15" ht="15.75" thickTop="1" x14ac:dyDescent="0.25">
      <c r="A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17" t="s">
        <v>69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13" t="s">
        <v>56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f>SUM(C23:N23)</f>
        <v>0</v>
      </c>
    </row>
    <row r="24" spans="1:15" x14ac:dyDescent="0.25">
      <c r="A24" s="13" t="s">
        <v>57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5" ht="15.75" thickBot="1" x14ac:dyDescent="0.3">
      <c r="A25" s="13" t="s">
        <v>59</v>
      </c>
      <c r="C25" s="8">
        <f>C23*C24</f>
        <v>0</v>
      </c>
      <c r="D25" s="8">
        <f t="shared" ref="D25" si="23">D23*D24</f>
        <v>0</v>
      </c>
      <c r="E25" s="8">
        <f t="shared" ref="E25" si="24">E23*E24</f>
        <v>0</v>
      </c>
      <c r="F25" s="8">
        <f t="shared" ref="F25" si="25">F23*F24</f>
        <v>0</v>
      </c>
      <c r="G25" s="8">
        <f t="shared" ref="G25" si="26">G23*G24</f>
        <v>0</v>
      </c>
      <c r="H25" s="8">
        <f t="shared" ref="H25" si="27">H23*H24</f>
        <v>0</v>
      </c>
      <c r="I25" s="8">
        <f t="shared" ref="I25" si="28">I23*I24</f>
        <v>0</v>
      </c>
      <c r="J25" s="8">
        <f t="shared" ref="J25" si="29">J23*J24</f>
        <v>0</v>
      </c>
      <c r="K25" s="8">
        <f t="shared" ref="K25" si="30">K23*K24</f>
        <v>0</v>
      </c>
      <c r="L25" s="8">
        <f t="shared" ref="L25" si="31">L23*L24</f>
        <v>0</v>
      </c>
      <c r="M25" s="8">
        <f t="shared" ref="M25" si="32">M23*M24</f>
        <v>0</v>
      </c>
      <c r="N25" s="8">
        <f t="shared" ref="N25" si="33">N23*N24</f>
        <v>0</v>
      </c>
      <c r="O25" s="8">
        <f>SUM(C25:N25)</f>
        <v>0</v>
      </c>
    </row>
    <row r="26" spans="1:15" ht="15.75" thickTop="1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f t="shared" ref="O26:O36" si="34">SUM(C26:N26)</f>
        <v>0</v>
      </c>
    </row>
    <row r="27" spans="1:15" x14ac:dyDescent="0.25">
      <c r="A27" s="17" t="s">
        <v>70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5">
      <c r="A28" s="13" t="s">
        <v>56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f>SUM(C28:N28)</f>
        <v>0</v>
      </c>
    </row>
    <row r="29" spans="1:15" x14ac:dyDescent="0.25">
      <c r="A29" s="13" t="s">
        <v>57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15" ht="15.75" thickBot="1" x14ac:dyDescent="0.3">
      <c r="A30" s="13" t="s">
        <v>59</v>
      </c>
      <c r="C30" s="8">
        <f>C28*C29</f>
        <v>0</v>
      </c>
      <c r="D30" s="8">
        <f t="shared" ref="D30" si="35">D28*D29</f>
        <v>0</v>
      </c>
      <c r="E30" s="8">
        <f t="shared" ref="E30" si="36">E28*E29</f>
        <v>0</v>
      </c>
      <c r="F30" s="8">
        <f t="shared" ref="F30" si="37">F28*F29</f>
        <v>0</v>
      </c>
      <c r="G30" s="8">
        <f t="shared" ref="G30" si="38">G28*G29</f>
        <v>0</v>
      </c>
      <c r="H30" s="8">
        <f t="shared" ref="H30" si="39">H28*H29</f>
        <v>0</v>
      </c>
      <c r="I30" s="8">
        <f t="shared" ref="I30" si="40">I28*I29</f>
        <v>0</v>
      </c>
      <c r="J30" s="8">
        <f t="shared" ref="J30" si="41">J28*J29</f>
        <v>0</v>
      </c>
      <c r="K30" s="8">
        <f t="shared" ref="K30" si="42">K28*K29</f>
        <v>0</v>
      </c>
      <c r="L30" s="8">
        <f t="shared" ref="L30" si="43">L28*L29</f>
        <v>0</v>
      </c>
      <c r="M30" s="8">
        <f t="shared" ref="M30" si="44">M28*M29</f>
        <v>0</v>
      </c>
      <c r="N30" s="8">
        <f t="shared" ref="N30" si="45">N28*N29</f>
        <v>0</v>
      </c>
      <c r="O30" s="8">
        <f>SUM(C30:N30)</f>
        <v>0</v>
      </c>
    </row>
    <row r="31" spans="1:15" ht="15.75" thickTop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>
        <f t="shared" si="34"/>
        <v>0</v>
      </c>
    </row>
    <row r="32" spans="1:15" x14ac:dyDescent="0.25">
      <c r="A32" s="17" t="s">
        <v>67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13" t="s">
        <v>56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>
        <f>SUM(C33:N33)</f>
        <v>0</v>
      </c>
    </row>
    <row r="34" spans="1:15" x14ac:dyDescent="0.25">
      <c r="A34" s="13" t="s">
        <v>57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1:15" ht="15.75" thickBot="1" x14ac:dyDescent="0.3">
      <c r="A35" s="13" t="s">
        <v>59</v>
      </c>
      <c r="C35" s="8">
        <f>C33*C34</f>
        <v>0</v>
      </c>
      <c r="D35" s="8">
        <f t="shared" ref="D35" si="46">D33*D34</f>
        <v>0</v>
      </c>
      <c r="E35" s="8">
        <f t="shared" ref="E35" si="47">E33*E34</f>
        <v>0</v>
      </c>
      <c r="F35" s="8">
        <f t="shared" ref="F35" si="48">F33*F34</f>
        <v>0</v>
      </c>
      <c r="G35" s="8">
        <f t="shared" ref="G35" si="49">G33*G34</f>
        <v>0</v>
      </c>
      <c r="H35" s="8">
        <f t="shared" ref="H35" si="50">H33*H34</f>
        <v>0</v>
      </c>
      <c r="I35" s="8">
        <f t="shared" ref="I35" si="51">I33*I34</f>
        <v>0</v>
      </c>
      <c r="J35" s="8">
        <f t="shared" ref="J35" si="52">J33*J34</f>
        <v>0</v>
      </c>
      <c r="K35" s="8">
        <f t="shared" ref="K35" si="53">K33*K34</f>
        <v>0</v>
      </c>
      <c r="L35" s="8">
        <f t="shared" ref="L35" si="54">L33*L34</f>
        <v>0</v>
      </c>
      <c r="M35" s="8">
        <f t="shared" ref="M35" si="55">M33*M34</f>
        <v>0</v>
      </c>
      <c r="N35" s="8">
        <f t="shared" ref="N35" si="56">N33*N34</f>
        <v>0</v>
      </c>
      <c r="O35" s="8">
        <f>SUM(C35:N35)</f>
        <v>0</v>
      </c>
    </row>
    <row r="36" spans="1:15" ht="15.75" thickTop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>
        <f t="shared" si="34"/>
        <v>0</v>
      </c>
    </row>
    <row r="37" spans="1:15" x14ac:dyDescent="0.25">
      <c r="A37" s="17" t="s">
        <v>71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13" t="s">
        <v>56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>
        <f>SUM(C38:N38)</f>
        <v>0</v>
      </c>
    </row>
    <row r="39" spans="1:15" x14ac:dyDescent="0.25">
      <c r="A39" s="13" t="s">
        <v>57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1:15" ht="15.75" thickBot="1" x14ac:dyDescent="0.3">
      <c r="A40" s="13" t="s">
        <v>59</v>
      </c>
      <c r="C40" s="8">
        <f>C38*C39</f>
        <v>0</v>
      </c>
      <c r="D40" s="8">
        <f t="shared" ref="D40" si="57">D38*D39</f>
        <v>0</v>
      </c>
      <c r="E40" s="8">
        <f t="shared" ref="E40" si="58">E38*E39</f>
        <v>0</v>
      </c>
      <c r="F40" s="8">
        <f t="shared" ref="F40" si="59">F38*F39</f>
        <v>0</v>
      </c>
      <c r="G40" s="8">
        <f t="shared" ref="G40" si="60">G38*G39</f>
        <v>0</v>
      </c>
      <c r="H40" s="8">
        <f t="shared" ref="H40" si="61">H38*H39</f>
        <v>0</v>
      </c>
      <c r="I40" s="8">
        <f t="shared" ref="I40" si="62">I38*I39</f>
        <v>0</v>
      </c>
      <c r="J40" s="8">
        <f t="shared" ref="J40" si="63">J38*J39</f>
        <v>0</v>
      </c>
      <c r="K40" s="8">
        <f t="shared" ref="K40" si="64">K38*K39</f>
        <v>0</v>
      </c>
      <c r="L40" s="8">
        <f t="shared" ref="L40" si="65">L38*L39</f>
        <v>0</v>
      </c>
      <c r="M40" s="8">
        <f t="shared" ref="M40" si="66">M38*M39</f>
        <v>0</v>
      </c>
      <c r="N40" s="8">
        <f t="shared" ref="N40" si="67">N38*N39</f>
        <v>0</v>
      </c>
      <c r="O40" s="8">
        <f>SUM(C40:N40)</f>
        <v>0</v>
      </c>
    </row>
    <row r="41" spans="1:15" ht="15.75" thickTop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thickBot="1" x14ac:dyDescent="0.3">
      <c r="A42" s="2" t="s">
        <v>60</v>
      </c>
      <c r="C42" s="14">
        <f>C10+C15+C20+C25+C30+C35+C40</f>
        <v>0</v>
      </c>
      <c r="D42" s="14">
        <f t="shared" ref="D42:O42" si="68">D10+D15+D20+D25+D30+D35+D40</f>
        <v>0</v>
      </c>
      <c r="E42" s="14">
        <f t="shared" si="68"/>
        <v>0</v>
      </c>
      <c r="F42" s="14">
        <f t="shared" si="68"/>
        <v>0</v>
      </c>
      <c r="G42" s="14">
        <f t="shared" si="68"/>
        <v>0</v>
      </c>
      <c r="H42" s="14">
        <f t="shared" si="68"/>
        <v>0</v>
      </c>
      <c r="I42" s="14">
        <f t="shared" si="68"/>
        <v>0</v>
      </c>
      <c r="J42" s="14">
        <f t="shared" si="68"/>
        <v>0</v>
      </c>
      <c r="K42" s="14">
        <f t="shared" si="68"/>
        <v>0</v>
      </c>
      <c r="L42" s="14">
        <f t="shared" si="68"/>
        <v>0</v>
      </c>
      <c r="M42" s="14">
        <f t="shared" si="68"/>
        <v>0</v>
      </c>
      <c r="N42" s="14">
        <f t="shared" si="68"/>
        <v>0</v>
      </c>
      <c r="O42" s="14">
        <f t="shared" si="68"/>
        <v>0</v>
      </c>
    </row>
    <row r="43" spans="1:15" ht="15.75" thickTop="1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t="s">
        <v>64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t="s">
        <v>65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3:15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3:15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3:15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3:15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3:15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3:15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and Loss Template</vt:lpstr>
      <vt:lpstr>Income Matrix Clients</vt:lpstr>
      <vt:lpstr>Income Matrix - Serv or prods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cooper</dc:creator>
  <cp:lastModifiedBy>Clinton</cp:lastModifiedBy>
  <dcterms:created xsi:type="dcterms:W3CDTF">2025-02-08T05:57:40Z</dcterms:created>
  <dcterms:modified xsi:type="dcterms:W3CDTF">2025-02-10T22:10:27Z</dcterms:modified>
</cp:coreProperties>
</file>